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124A4146-789E-476D-BE9D-3D4FA2D7C8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4" l="1"/>
  <c r="D15" i="4"/>
  <c r="C16" i="4"/>
  <c r="D16" i="4"/>
  <c r="C15" i="6"/>
  <c r="D15" i="6"/>
  <c r="C16" i="6"/>
  <c r="D16" i="6"/>
  <c r="D16" i="8"/>
  <c r="C16" i="8"/>
  <c r="D15" i="8"/>
  <c r="C15" i="8"/>
  <c r="D16" i="9"/>
  <c r="C16" i="9"/>
  <c r="D15" i="9"/>
  <c r="C15" i="9"/>
  <c r="D6" i="9"/>
  <c r="D7" i="9"/>
  <c r="D8" i="9"/>
  <c r="D9" i="9"/>
  <c r="D10" i="9"/>
  <c r="D11" i="9"/>
  <c r="D12" i="9"/>
  <c r="D13" i="9"/>
  <c r="D14" i="9"/>
  <c r="D5" i="9"/>
  <c r="C6" i="9"/>
  <c r="C7" i="9"/>
  <c r="C8" i="9"/>
  <c r="C9" i="9"/>
  <c r="C10" i="9"/>
  <c r="C11" i="9"/>
  <c r="C12" i="9"/>
  <c r="C13" i="9"/>
  <c r="C14" i="9"/>
  <c r="C5" i="9"/>
  <c r="D6" i="8"/>
  <c r="D7" i="8"/>
  <c r="D8" i="8"/>
  <c r="D9" i="8"/>
  <c r="D10" i="8"/>
  <c r="D11" i="8"/>
  <c r="D12" i="8"/>
  <c r="D13" i="8"/>
  <c r="D14" i="8"/>
  <c r="D5" i="8"/>
  <c r="C6" i="8"/>
  <c r="C7" i="8"/>
  <c r="C8" i="8"/>
  <c r="C9" i="8"/>
  <c r="C10" i="8"/>
  <c r="C11" i="8"/>
  <c r="C12" i="8"/>
  <c r="C13" i="8"/>
  <c r="C14" i="8"/>
  <c r="C5" i="8"/>
  <c r="D6" i="6"/>
  <c r="D7" i="6"/>
  <c r="D8" i="6"/>
  <c r="D9" i="6"/>
  <c r="D10" i="6"/>
  <c r="D11" i="6"/>
  <c r="D12" i="6"/>
  <c r="D13" i="6"/>
  <c r="D14" i="6"/>
  <c r="D5" i="6"/>
  <c r="C6" i="6"/>
  <c r="C7" i="6"/>
  <c r="C8" i="6"/>
  <c r="C9" i="6"/>
  <c r="C10" i="6"/>
  <c r="C11" i="6"/>
  <c r="C12" i="6"/>
  <c r="C13" i="6"/>
  <c r="C14" i="6"/>
  <c r="C5" i="6"/>
  <c r="D13" i="4"/>
  <c r="D14" i="4"/>
  <c r="C13" i="4"/>
  <c r="C14" i="4"/>
  <c r="D9" i="4"/>
  <c r="D6" i="4"/>
  <c r="D7" i="4"/>
  <c r="D8" i="4"/>
  <c r="D10" i="4"/>
  <c r="D11" i="4"/>
  <c r="D12" i="4"/>
  <c r="D5" i="4"/>
  <c r="C6" i="4"/>
  <c r="C7" i="4"/>
  <c r="C8" i="4"/>
  <c r="C9" i="4"/>
  <c r="C10" i="4"/>
  <c r="C11" i="4"/>
  <c r="C12" i="4"/>
  <c r="C5" i="4"/>
</calcChain>
</file>

<file path=xl/sharedStrings.xml><?xml version="1.0" encoding="utf-8"?>
<sst xmlns="http://schemas.openxmlformats.org/spreadsheetml/2006/main" count="607" uniqueCount="265">
  <si>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</si>
  <si>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</si>
  <si>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</si>
  <si>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</si>
  <si>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</si>
  <si>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</si>
  <si>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</si>
  <si>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</si>
  <si>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</si>
  <si>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</si>
  <si>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</si>
  <si>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</si>
  <si>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</si>
  <si>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</si>
  <si>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</si>
  <si>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</si>
  <si>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</si>
  <si>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</si>
  <si>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</si>
  <si>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</si>
  <si>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</si>
  <si>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</si>
  <si>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</si>
  <si>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</si>
  <si>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</si>
  <si>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</si>
  <si>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</si>
  <si>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</si>
  <si>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</si>
  <si>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</si>
  <si>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</si>
  <si>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</si>
  <si>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</si>
  <si>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</si>
  <si>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</si>
  <si>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</si>
  <si>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</si>
  <si>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</si>
  <si>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</si>
  <si>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</si>
  <si>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</si>
  <si>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</si>
  <si>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</si>
  <si>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</si>
  <si>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</si>
  <si>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</si>
  <si>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</si>
  <si>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</si>
  <si>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</si>
  <si>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</si>
  <si>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</si>
  <si>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</si>
  <si>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</si>
  <si>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</si>
  <si>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</si>
  <si>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</si>
  <si>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</si>
  <si>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</si>
  <si>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</si>
  <si>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</si>
  <si>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</si>
  <si>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</si>
  <si>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</si>
  <si>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</si>
  <si>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</si>
  <si>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</si>
  <si>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</si>
  <si>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</si>
  <si>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</si>
  <si>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</si>
  <si>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</si>
  <si>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</si>
  <si>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</si>
  <si>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</si>
  <si>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</si>
  <si>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</si>
  <si>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</si>
  <si>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</si>
  <si>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</si>
  <si>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</si>
  <si>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</si>
  <si>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</si>
  <si>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</si>
  <si>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</si>
  <si>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</si>
  <si>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</si>
  <si>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</si>
  <si>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</si>
  <si>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</si>
  <si>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</si>
  <si>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</si>
  <si>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</si>
  <si>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</si>
  <si>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</si>
  <si>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</si>
  <si>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</si>
  <si>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</si>
  <si>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</si>
  <si>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</si>
  <si>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</si>
  <si>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</si>
  <si>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</si>
  <si>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</si>
  <si>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</si>
  <si>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</si>
  <si>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</si>
  <si>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</si>
  <si>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</si>
  <si>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</si>
  <si>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</si>
  <si>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</si>
  <si>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</si>
  <si>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</si>
  <si>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</si>
  <si>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</si>
  <si>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</si>
  <si>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</si>
  <si>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</si>
  <si>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</si>
  <si>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</si>
  <si>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</si>
  <si>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</si>
  <si>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</si>
  <si>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</si>
  <si>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</si>
  <si>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</si>
  <si>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</si>
  <si>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</si>
  <si>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</si>
  <si>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</si>
  <si>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</si>
  <si>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</si>
  <si>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</si>
  <si>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</si>
  <si>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</si>
  <si>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</si>
  <si>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</si>
  <si>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</si>
  <si>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</si>
  <si>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</si>
  <si>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</si>
  <si>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</si>
  <si>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</si>
  <si>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</si>
  <si>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</si>
  <si>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</si>
  <si>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</si>
  <si>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</si>
  <si>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</si>
  <si>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</si>
  <si>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</si>
  <si>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</si>
  <si>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</si>
  <si>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</si>
  <si>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</si>
  <si>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</si>
  <si>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</si>
  <si>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</si>
  <si>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</si>
  <si>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</si>
  <si>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</si>
  <si>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</si>
  <si>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</si>
  <si>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</si>
  <si>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</si>
  <si>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</si>
  <si>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</si>
  <si>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</si>
  <si>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</si>
  <si>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</si>
  <si>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</si>
  <si>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</si>
  <si>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</si>
  <si>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</si>
  <si>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</si>
  <si>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</si>
  <si>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</si>
  <si>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</si>
  <si>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</si>
  <si>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</si>
  <si>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</si>
  <si>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</si>
  <si>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</si>
  <si>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</si>
  <si>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</si>
  <si>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</si>
  <si>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</si>
  <si>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</si>
  <si>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</si>
  <si>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</si>
  <si>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</si>
  <si>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</si>
  <si>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</si>
  <si>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</si>
  <si>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</si>
  <si>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</si>
  <si>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</si>
  <si>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</si>
  <si>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</si>
  <si>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</si>
  <si>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</si>
  <si>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</si>
  <si>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</si>
  <si>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</si>
  <si>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</si>
  <si>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</si>
  <si>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</si>
  <si>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</si>
  <si>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</si>
  <si>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</si>
  <si>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</si>
  <si>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</si>
  <si>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RODRIGUEZ</t>
  </si>
  <si>
    <t>XOCHITL ESPERANZA</t>
  </si>
  <si>
    <t>SANCHEZ</t>
  </si>
  <si>
    <t>PESOS</t>
  </si>
  <si>
    <t>NO SE GENERA</t>
  </si>
  <si>
    <t>NO SE GENRA</t>
  </si>
  <si>
    <t>NO SE GENERAN</t>
  </si>
  <si>
    <t>CARMEN ADRIANA</t>
  </si>
  <si>
    <t xml:space="preserve">IBARRA </t>
  </si>
  <si>
    <t xml:space="preserve">CASTILLO </t>
  </si>
  <si>
    <t>RECEPCIONISTA Y AUXILIAR DE AFILIACION</t>
  </si>
  <si>
    <t>ADMINISTRATIVO</t>
  </si>
  <si>
    <t>COMISION OPERATIVA ESTATAL</t>
  </si>
  <si>
    <t>PESOS MEXICANOS</t>
  </si>
  <si>
    <t>TESORERIA</t>
  </si>
  <si>
    <t>GRATIFICACION</t>
  </si>
  <si>
    <t>SUELDO</t>
  </si>
  <si>
    <t>MENSUAL</t>
  </si>
  <si>
    <t>PRIMAS VACAIONALES</t>
  </si>
  <si>
    <t>PRIMAS VACIONALES</t>
  </si>
  <si>
    <t>El Personal no recibe percepciones adicionales de dinero o en especie , comisiones, dietas, bonos, estímulos, apoyos económicos, prestaciones en especie</t>
  </si>
  <si>
    <t xml:space="preserve">DEBO </t>
  </si>
  <si>
    <t>RUIZ</t>
  </si>
  <si>
    <t xml:space="preserve">AUXILIAR GENERAL </t>
  </si>
  <si>
    <t>AUXILIAR ADMINISTRATIVO</t>
  </si>
  <si>
    <t>MARIA DEL ROCIO</t>
  </si>
  <si>
    <t xml:space="preserve">ANA LUISA </t>
  </si>
  <si>
    <t xml:space="preserve">VAZQUEZ </t>
  </si>
  <si>
    <t>GOVEA</t>
  </si>
  <si>
    <t>MANTENIMIENTO</t>
  </si>
  <si>
    <t>ARTURO</t>
  </si>
  <si>
    <t xml:space="preserve">BLANCO </t>
  </si>
  <si>
    <t>VARELA</t>
  </si>
  <si>
    <t>AUXULUAR ADMINISTRATIVO</t>
  </si>
  <si>
    <t>JOSE</t>
  </si>
  <si>
    <t xml:space="preserve">ROMERO </t>
  </si>
  <si>
    <t>SANTIUSTE</t>
  </si>
  <si>
    <t>ASUNTOS MUNICIPALES</t>
  </si>
  <si>
    <t>ASISTENTE DE COORDINACION</t>
  </si>
  <si>
    <t>ASUSISTENTE DE COORDINACION</t>
  </si>
  <si>
    <t xml:space="preserve">JOSE ANDRES </t>
  </si>
  <si>
    <t>ESPARZA</t>
  </si>
  <si>
    <t>AGUILAR</t>
  </si>
  <si>
    <t>ELAINE IDELIZA</t>
  </si>
  <si>
    <t xml:space="preserve">RODRIGUEZ </t>
  </si>
  <si>
    <t>OLVERA</t>
  </si>
  <si>
    <t>AUXILIAR DE CONTABILIDAD</t>
  </si>
  <si>
    <t>SOTO</t>
  </si>
  <si>
    <t>SECRETARIA DE GESTION SOCIAL</t>
  </si>
  <si>
    <t xml:space="preserve">MARIANA GUADALUPE </t>
  </si>
  <si>
    <t>JOSE LUIS</t>
  </si>
  <si>
    <t xml:space="preserve">VIDALES </t>
  </si>
  <si>
    <t>16441.84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</si>
</sst>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horizontal="center"/>
    </xf>
    <xf numFmtId="0" fontId="4" fillId="6" borderId="0" xfId="1" applyFont="1" applyFill="1" applyAlignment="1">
      <alignment horizontal="center"/>
    </xf>
    <xf numFmtId="0" fontId="4" fillId="3" borderId="0" xfId="1" applyFont="1" applyAlignment="1">
      <alignment horizontal="left"/>
    </xf>
    <xf numFmtId="0" fontId="4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4" fontId="0" fillId="3" borderId="0" xfId="0" quotePrefix="1" applyNumberFormat="1" applyFill="1" applyAlignment="1">
      <alignment horizontal="center"/>
    </xf>
    <xf numFmtId="0" fontId="0" fillId="3" borderId="0" xfId="0" applyFill="1"/>
    <xf numFmtId="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0" fillId="3" borderId="0" xfId="0" applyNumberFormat="1" applyFill="1" applyAlignment="1">
      <alignment horizontal="center"/>
    </xf>
    <xf numFmtId="3" fontId="0" fillId="0" borderId="0" xfId="0" quotePrefix="1" applyNumberFormat="1" applyAlignment="1">
      <alignment horizontal="center"/>
    </xf>
    <xf numFmtId="4" fontId="0" fillId="0" borderId="0" xfId="0" quotePrefix="1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8"/>
  <sheetViews>
    <sheetView tabSelected="1" topLeftCell="A2" zoomScale="110" zoomScaleNormal="110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style="9" customWidth="1"/>
    <col min="10" max="10" width="13.5703125" style="9" bestFit="1" customWidth="1"/>
    <col min="11" max="11" width="15.28515625" style="9" bestFit="1" customWidth="1"/>
    <col min="12" max="12" width="58.7109375" style="11" customWidth="1"/>
    <col min="13" max="13" width="93.28515625" customWidth="1"/>
    <col min="14" max="14" width="43.85546875" customWidth="1"/>
    <col min="15" max="15" width="92.5703125" bestFit="1" customWidth="1"/>
    <col min="16" max="16" width="43.28515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28515625" bestFit="1" customWidth="1"/>
    <col min="31" max="31" width="20.140625" bestFit="1" customWidth="1"/>
    <col min="32" max="32" width="8" bestFit="1" customWidth="1"/>
  </cols>
  <sheetData>
    <row r="1" spans="1:56" hidden="1" x14ac:dyDescent="0.25">
      <c r="A1" t="s">
        <v>0</v>
      </c>
    </row>
    <row r="2" spans="1:56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56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5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s="9" t="s">
        <v>7</v>
      </c>
      <c r="J4" s="9" t="s">
        <v>7</v>
      </c>
      <c r="K4" s="9" t="s">
        <v>7</v>
      </c>
      <c r="L4" s="11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5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9" t="s">
        <v>23</v>
      </c>
      <c r="J5" s="9" t="s">
        <v>24</v>
      </c>
      <c r="K5" s="9" t="s">
        <v>25</v>
      </c>
      <c r="L5" s="11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56" x14ac:dyDescent="0.25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56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10" t="s">
        <v>56</v>
      </c>
      <c r="J7" s="10" t="s">
        <v>57</v>
      </c>
      <c r="K7" s="10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56" x14ac:dyDescent="0.25">
      <c r="A8">
        <v>2026</v>
      </c>
      <c r="B8" s="3">
        <v>46143</v>
      </c>
      <c r="C8" s="3">
        <v>46173</v>
      </c>
      <c r="D8" t="s">
        <v>84</v>
      </c>
      <c r="E8" s="4">
        <v>0</v>
      </c>
      <c r="F8" t="s">
        <v>222</v>
      </c>
      <c r="G8" t="s">
        <v>222</v>
      </c>
      <c r="H8" s="4" t="s">
        <v>224</v>
      </c>
      <c r="I8" t="s">
        <v>219</v>
      </c>
      <c r="J8" t="s">
        <v>220</v>
      </c>
      <c r="K8" t="s">
        <v>212</v>
      </c>
      <c r="L8" s="5" t="s">
        <v>92</v>
      </c>
      <c r="M8" s="12">
        <v>18834.3</v>
      </c>
      <c r="N8" s="4" t="s">
        <v>225</v>
      </c>
      <c r="O8" s="16">
        <v>16216</v>
      </c>
      <c r="P8" s="4" t="s">
        <v>225</v>
      </c>
      <c r="Q8" s="4">
        <v>2</v>
      </c>
      <c r="R8" s="4">
        <v>1</v>
      </c>
      <c r="S8" s="4">
        <v>2</v>
      </c>
      <c r="T8" s="4">
        <v>1</v>
      </c>
      <c r="U8" s="4">
        <v>2</v>
      </c>
      <c r="V8" s="4">
        <v>2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4" t="s">
        <v>226</v>
      </c>
      <c r="AE8" s="3">
        <v>46173</v>
      </c>
      <c r="AF8" s="6" t="s">
        <v>232</v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</row>
    <row r="9" spans="1:56" x14ac:dyDescent="0.25">
      <c r="A9">
        <v>2026</v>
      </c>
      <c r="B9" s="3">
        <v>46143</v>
      </c>
      <c r="C9" s="3">
        <v>46173</v>
      </c>
      <c r="D9" t="s">
        <v>84</v>
      </c>
      <c r="E9" s="4">
        <v>0</v>
      </c>
      <c r="F9" t="s">
        <v>223</v>
      </c>
      <c r="G9" t="s">
        <v>223</v>
      </c>
      <c r="H9" s="4" t="s">
        <v>224</v>
      </c>
      <c r="I9" t="s">
        <v>213</v>
      </c>
      <c r="J9" t="s">
        <v>221</v>
      </c>
      <c r="K9" t="s">
        <v>214</v>
      </c>
      <c r="L9" s="8" t="s">
        <v>92</v>
      </c>
      <c r="M9" s="12">
        <v>14872.2</v>
      </c>
      <c r="N9" s="4" t="s">
        <v>225</v>
      </c>
      <c r="O9" s="16">
        <v>13122</v>
      </c>
      <c r="P9" s="4" t="s">
        <v>225</v>
      </c>
      <c r="Q9" s="4">
        <v>3</v>
      </c>
      <c r="R9" s="4">
        <v>1</v>
      </c>
      <c r="S9" s="4">
        <v>3</v>
      </c>
      <c r="T9" s="4">
        <v>1</v>
      </c>
      <c r="U9" s="4">
        <v>3</v>
      </c>
      <c r="V9" s="4">
        <v>3</v>
      </c>
      <c r="W9" s="4">
        <v>1</v>
      </c>
      <c r="X9" s="4">
        <v>1</v>
      </c>
      <c r="Y9" s="4">
        <v>1</v>
      </c>
      <c r="Z9" s="4">
        <v>1</v>
      </c>
      <c r="AA9" s="4">
        <v>1</v>
      </c>
      <c r="AB9" s="4">
        <v>1</v>
      </c>
      <c r="AC9" s="4">
        <v>1</v>
      </c>
      <c r="AD9" s="4" t="s">
        <v>226</v>
      </c>
      <c r="AE9" s="3">
        <v>46173</v>
      </c>
      <c r="AF9" s="6" t="s">
        <v>232</v>
      </c>
    </row>
    <row r="10" spans="1:56" x14ac:dyDescent="0.25">
      <c r="A10">
        <v>2026</v>
      </c>
      <c r="B10" s="3">
        <v>46143</v>
      </c>
      <c r="C10" s="3">
        <v>46173</v>
      </c>
      <c r="D10" t="s">
        <v>84</v>
      </c>
      <c r="E10" s="4">
        <v>0</v>
      </c>
      <c r="F10" t="s">
        <v>235</v>
      </c>
      <c r="G10" t="s">
        <v>235</v>
      </c>
      <c r="H10" s="4" t="s">
        <v>224</v>
      </c>
      <c r="I10" s="9" t="s">
        <v>237</v>
      </c>
      <c r="J10" s="9" t="s">
        <v>233</v>
      </c>
      <c r="K10" s="9" t="s">
        <v>234</v>
      </c>
      <c r="L10" s="11" t="s">
        <v>92</v>
      </c>
      <c r="M10" s="12">
        <v>12238.8</v>
      </c>
      <c r="N10" s="4" t="s">
        <v>225</v>
      </c>
      <c r="O10" s="16">
        <v>10978</v>
      </c>
      <c r="P10" s="4" t="s">
        <v>225</v>
      </c>
      <c r="Q10" s="4">
        <v>4</v>
      </c>
      <c r="R10" s="4">
        <v>1</v>
      </c>
      <c r="S10" s="4">
        <v>4</v>
      </c>
      <c r="T10" s="4">
        <v>1</v>
      </c>
      <c r="U10" s="4">
        <v>4</v>
      </c>
      <c r="V10" s="4">
        <v>4</v>
      </c>
      <c r="W10" s="4">
        <v>1</v>
      </c>
      <c r="X10" s="4">
        <v>1</v>
      </c>
      <c r="Y10" s="4">
        <v>1</v>
      </c>
      <c r="Z10" s="4">
        <v>1</v>
      </c>
      <c r="AA10" s="4">
        <v>1</v>
      </c>
      <c r="AB10" s="4">
        <v>1</v>
      </c>
      <c r="AC10" s="4">
        <v>1</v>
      </c>
      <c r="AD10" s="4" t="s">
        <v>226</v>
      </c>
      <c r="AE10" s="3">
        <v>46173</v>
      </c>
      <c r="AF10" s="6" t="s">
        <v>232</v>
      </c>
    </row>
    <row r="11" spans="1:56" x14ac:dyDescent="0.25">
      <c r="A11">
        <v>2026</v>
      </c>
      <c r="B11" s="3">
        <v>46143</v>
      </c>
      <c r="C11" s="3">
        <v>46173</v>
      </c>
      <c r="D11" t="s">
        <v>84</v>
      </c>
      <c r="E11" s="4">
        <v>0</v>
      </c>
      <c r="F11" t="s">
        <v>236</v>
      </c>
      <c r="G11" t="s">
        <v>236</v>
      </c>
      <c r="H11" s="4" t="s">
        <v>224</v>
      </c>
      <c r="I11" s="9" t="s">
        <v>238</v>
      </c>
      <c r="J11" s="9" t="s">
        <v>239</v>
      </c>
      <c r="K11" s="9" t="s">
        <v>240</v>
      </c>
      <c r="L11" s="11" t="s">
        <v>92</v>
      </c>
      <c r="M11" s="12">
        <v>14710.5</v>
      </c>
      <c r="N11" s="4" t="s">
        <v>225</v>
      </c>
      <c r="O11" s="16">
        <v>12992</v>
      </c>
      <c r="P11" s="4" t="s">
        <v>225</v>
      </c>
      <c r="Q11" s="4">
        <v>5</v>
      </c>
      <c r="R11" s="4">
        <v>1</v>
      </c>
      <c r="S11" s="4">
        <v>5</v>
      </c>
      <c r="T11" s="4">
        <v>1</v>
      </c>
      <c r="U11" s="4">
        <v>5</v>
      </c>
      <c r="V11" s="4">
        <v>5</v>
      </c>
      <c r="W11" s="4">
        <v>1</v>
      </c>
      <c r="X11" s="4">
        <v>1</v>
      </c>
      <c r="Y11" s="4">
        <v>1</v>
      </c>
      <c r="Z11" s="4">
        <v>1</v>
      </c>
      <c r="AA11" s="4">
        <v>1</v>
      </c>
      <c r="AB11" s="4">
        <v>1</v>
      </c>
      <c r="AC11" s="4">
        <v>1</v>
      </c>
      <c r="AD11" s="4" t="s">
        <v>226</v>
      </c>
      <c r="AE11" s="3">
        <v>46173</v>
      </c>
      <c r="AF11" s="6" t="s">
        <v>232</v>
      </c>
    </row>
    <row r="12" spans="1:56" x14ac:dyDescent="0.25">
      <c r="A12">
        <v>2026</v>
      </c>
      <c r="B12" s="3">
        <v>46143</v>
      </c>
      <c r="C12" s="3">
        <v>46173</v>
      </c>
      <c r="D12" t="s">
        <v>84</v>
      </c>
      <c r="E12" s="4">
        <v>0</v>
      </c>
      <c r="F12" s="13" t="s">
        <v>241</v>
      </c>
      <c r="G12" s="13" t="s">
        <v>241</v>
      </c>
      <c r="H12" s="4" t="s">
        <v>224</v>
      </c>
      <c r="I12" s="9" t="s">
        <v>242</v>
      </c>
      <c r="J12" s="9" t="s">
        <v>243</v>
      </c>
      <c r="K12" s="9" t="s">
        <v>244</v>
      </c>
      <c r="L12" s="11" t="s">
        <v>91</v>
      </c>
      <c r="M12" s="12">
        <v>9943.7999999999993</v>
      </c>
      <c r="N12" s="4" t="s">
        <v>225</v>
      </c>
      <c r="O12" s="15">
        <v>9520</v>
      </c>
      <c r="P12" s="4" t="s">
        <v>225</v>
      </c>
      <c r="Q12" s="4">
        <v>6</v>
      </c>
      <c r="R12" s="4">
        <v>1</v>
      </c>
      <c r="S12" s="4">
        <v>6</v>
      </c>
      <c r="T12" s="4">
        <v>1</v>
      </c>
      <c r="U12" s="4">
        <v>6</v>
      </c>
      <c r="V12" s="4">
        <v>6</v>
      </c>
      <c r="W12" s="4">
        <v>1</v>
      </c>
      <c r="X12" s="4">
        <v>1</v>
      </c>
      <c r="Y12" s="4">
        <v>1</v>
      </c>
      <c r="Z12" s="4">
        <v>1</v>
      </c>
      <c r="AA12" s="4">
        <v>1</v>
      </c>
      <c r="AB12" s="4">
        <v>1</v>
      </c>
      <c r="AC12" s="4">
        <v>1</v>
      </c>
      <c r="AD12" s="4" t="s">
        <v>226</v>
      </c>
      <c r="AE12" s="3">
        <v>46173</v>
      </c>
      <c r="AF12" s="6" t="s">
        <v>232</v>
      </c>
    </row>
    <row r="13" spans="1:56" x14ac:dyDescent="0.25">
      <c r="A13">
        <v>2026</v>
      </c>
      <c r="B13" s="3">
        <v>46143</v>
      </c>
      <c r="C13" s="3">
        <v>46173</v>
      </c>
      <c r="D13" t="s">
        <v>84</v>
      </c>
      <c r="E13" s="4">
        <v>0</v>
      </c>
      <c r="F13" t="s">
        <v>245</v>
      </c>
      <c r="G13" t="s">
        <v>236</v>
      </c>
      <c r="H13" s="4" t="s">
        <v>224</v>
      </c>
      <c r="I13" s="9" t="s">
        <v>246</v>
      </c>
      <c r="J13" s="9" t="s">
        <v>247</v>
      </c>
      <c r="K13" s="9" t="s">
        <v>248</v>
      </c>
      <c r="L13" s="11" t="s">
        <v>91</v>
      </c>
      <c r="M13" s="14">
        <v>18834.3</v>
      </c>
      <c r="N13" s="4" t="s">
        <v>225</v>
      </c>
      <c r="O13" s="15">
        <v>16218</v>
      </c>
      <c r="P13" s="4" t="s">
        <v>225</v>
      </c>
      <c r="Q13" s="4">
        <v>7</v>
      </c>
      <c r="R13" s="4">
        <v>1</v>
      </c>
      <c r="S13" s="4">
        <v>7</v>
      </c>
      <c r="T13" s="4">
        <v>1</v>
      </c>
      <c r="U13" s="4">
        <v>7</v>
      </c>
      <c r="V13" s="4">
        <v>7</v>
      </c>
      <c r="W13" s="4">
        <v>1</v>
      </c>
      <c r="X13" s="4">
        <v>1</v>
      </c>
      <c r="Y13" s="4">
        <v>1</v>
      </c>
      <c r="Z13" s="4">
        <v>1</v>
      </c>
      <c r="AA13" s="4">
        <v>1</v>
      </c>
      <c r="AB13" s="4">
        <v>1</v>
      </c>
      <c r="AC13" s="4">
        <v>1</v>
      </c>
      <c r="AD13" s="4" t="s">
        <v>226</v>
      </c>
      <c r="AE13" s="3">
        <v>46173</v>
      </c>
      <c r="AF13" s="6" t="s">
        <v>232</v>
      </c>
    </row>
    <row r="14" spans="1:56" x14ac:dyDescent="0.25">
      <c r="A14">
        <v>2026</v>
      </c>
      <c r="B14" s="3">
        <v>46143</v>
      </c>
      <c r="C14" s="3">
        <v>46173</v>
      </c>
      <c r="D14" t="s">
        <v>84</v>
      </c>
      <c r="E14" s="4">
        <v>0</v>
      </c>
      <c r="F14" t="s">
        <v>249</v>
      </c>
      <c r="G14" t="s">
        <v>249</v>
      </c>
      <c r="H14" s="4" t="s">
        <v>224</v>
      </c>
      <c r="I14" s="9" t="s">
        <v>252</v>
      </c>
      <c r="J14" s="9" t="s">
        <v>253</v>
      </c>
      <c r="K14" s="9" t="s">
        <v>254</v>
      </c>
      <c r="L14" s="11" t="s">
        <v>91</v>
      </c>
      <c r="M14" s="14">
        <v>18834.3</v>
      </c>
      <c r="N14" s="4" t="s">
        <v>225</v>
      </c>
      <c r="O14" s="15">
        <v>16218</v>
      </c>
      <c r="P14" s="4" t="s">
        <v>225</v>
      </c>
      <c r="Q14" s="4">
        <v>8</v>
      </c>
      <c r="R14" s="4">
        <v>1</v>
      </c>
      <c r="S14" s="4">
        <v>8</v>
      </c>
      <c r="T14" s="4">
        <v>1</v>
      </c>
      <c r="U14" s="4">
        <v>8</v>
      </c>
      <c r="V14" s="4">
        <v>8</v>
      </c>
      <c r="W14" s="4">
        <v>1</v>
      </c>
      <c r="X14" s="4">
        <v>1</v>
      </c>
      <c r="Y14" s="4">
        <v>1</v>
      </c>
      <c r="Z14" s="4">
        <v>1</v>
      </c>
      <c r="AA14" s="4">
        <v>1</v>
      </c>
      <c r="AB14" s="4">
        <v>1</v>
      </c>
      <c r="AC14" s="4">
        <v>1</v>
      </c>
      <c r="AD14" s="4" t="s">
        <v>226</v>
      </c>
      <c r="AE14" s="3">
        <v>46173</v>
      </c>
      <c r="AF14" s="6" t="s">
        <v>232</v>
      </c>
    </row>
    <row r="15" spans="1:56" x14ac:dyDescent="0.25">
      <c r="A15">
        <v>2026</v>
      </c>
      <c r="B15" s="3">
        <v>46143</v>
      </c>
      <c r="C15" s="3">
        <v>46173</v>
      </c>
      <c r="D15" t="s">
        <v>84</v>
      </c>
      <c r="E15" s="4">
        <v>0</v>
      </c>
      <c r="F15" t="s">
        <v>250</v>
      </c>
      <c r="G15" t="s">
        <v>251</v>
      </c>
      <c r="H15" s="4" t="s">
        <v>224</v>
      </c>
      <c r="I15" s="9" t="s">
        <v>255</v>
      </c>
      <c r="J15" s="9" t="s">
        <v>256</v>
      </c>
      <c r="K15" s="9" t="s">
        <v>257</v>
      </c>
      <c r="L15" s="11" t="s">
        <v>92</v>
      </c>
      <c r="M15" s="14">
        <v>18834.3</v>
      </c>
      <c r="N15" s="4" t="s">
        <v>225</v>
      </c>
      <c r="O15" s="15">
        <v>16218</v>
      </c>
      <c r="P15" s="4" t="s">
        <v>225</v>
      </c>
      <c r="Q15" s="4">
        <v>9</v>
      </c>
      <c r="R15" s="4">
        <v>1</v>
      </c>
      <c r="S15" s="4">
        <v>9</v>
      </c>
      <c r="T15" s="4">
        <v>1</v>
      </c>
      <c r="U15" s="4">
        <v>9</v>
      </c>
      <c r="V15" s="4">
        <v>9</v>
      </c>
      <c r="W15" s="4">
        <v>1</v>
      </c>
      <c r="X15" s="4">
        <v>1</v>
      </c>
      <c r="Y15" s="4">
        <v>1</v>
      </c>
      <c r="Z15" s="4">
        <v>1</v>
      </c>
      <c r="AA15" s="4">
        <v>1</v>
      </c>
      <c r="AB15" s="4">
        <v>1</v>
      </c>
      <c r="AC15" s="4">
        <v>1</v>
      </c>
      <c r="AD15" s="4" t="s">
        <v>226</v>
      </c>
      <c r="AE15" s="3">
        <v>46173</v>
      </c>
      <c r="AF15" s="6" t="s">
        <v>232</v>
      </c>
    </row>
    <row r="16" spans="1:56" x14ac:dyDescent="0.25">
      <c r="A16">
        <v>2026</v>
      </c>
      <c r="B16" s="3">
        <v>46143</v>
      </c>
      <c r="C16" s="3">
        <v>46173</v>
      </c>
      <c r="D16" t="s">
        <v>84</v>
      </c>
      <c r="E16" s="4">
        <v>0</v>
      </c>
      <c r="F16" t="s">
        <v>258</v>
      </c>
      <c r="G16" t="s">
        <v>258</v>
      </c>
      <c r="H16" s="4" t="s">
        <v>224</v>
      </c>
      <c r="I16" s="9" t="s">
        <v>261</v>
      </c>
      <c r="J16" s="9" t="s">
        <v>239</v>
      </c>
      <c r="K16" s="9" t="s">
        <v>240</v>
      </c>
      <c r="L16" s="11" t="s">
        <v>92</v>
      </c>
      <c r="M16" s="14">
        <v>18538.099999999999</v>
      </c>
      <c r="N16" s="4" t="s">
        <v>225</v>
      </c>
      <c r="O16" s="17" t="s">
        <v>264</v>
      </c>
      <c r="P16" s="4" t="s">
        <v>225</v>
      </c>
      <c r="Q16" s="4">
        <v>10</v>
      </c>
      <c r="R16" s="4">
        <v>1</v>
      </c>
      <c r="S16" s="4">
        <v>10</v>
      </c>
      <c r="T16" s="4">
        <v>1</v>
      </c>
      <c r="U16" s="4">
        <v>10</v>
      </c>
      <c r="V16" s="4">
        <v>10</v>
      </c>
      <c r="W16" s="4">
        <v>1</v>
      </c>
      <c r="X16" s="4">
        <v>1</v>
      </c>
      <c r="Y16" s="4">
        <v>1</v>
      </c>
      <c r="Z16" s="4">
        <v>1</v>
      </c>
      <c r="AA16" s="4">
        <v>1</v>
      </c>
      <c r="AB16" s="4">
        <v>1</v>
      </c>
      <c r="AC16" s="4">
        <v>1</v>
      </c>
      <c r="AD16" s="4" t="s">
        <v>226</v>
      </c>
      <c r="AE16" s="3">
        <v>46173</v>
      </c>
      <c r="AF16" s="6" t="s">
        <v>232</v>
      </c>
    </row>
    <row r="17" spans="1:32" x14ac:dyDescent="0.25">
      <c r="A17">
        <v>2026</v>
      </c>
      <c r="B17" s="3">
        <v>46143</v>
      </c>
      <c r="C17" s="3">
        <v>46173</v>
      </c>
      <c r="D17" t="s">
        <v>84</v>
      </c>
      <c r="E17" s="4">
        <v>0</v>
      </c>
      <c r="F17" t="s">
        <v>260</v>
      </c>
      <c r="G17" t="s">
        <v>260</v>
      </c>
      <c r="H17" s="4" t="s">
        <v>224</v>
      </c>
      <c r="I17" s="9" t="s">
        <v>262</v>
      </c>
      <c r="J17" s="9" t="s">
        <v>263</v>
      </c>
      <c r="K17" s="9" t="s">
        <v>259</v>
      </c>
      <c r="L17" s="11" t="s">
        <v>91</v>
      </c>
      <c r="M17" s="14">
        <v>22286.92</v>
      </c>
      <c r="N17" s="4" t="s">
        <v>225</v>
      </c>
      <c r="O17" s="18">
        <v>19299.919999999998</v>
      </c>
      <c r="P17" s="4" t="s">
        <v>225</v>
      </c>
      <c r="Q17" s="4">
        <v>11</v>
      </c>
      <c r="R17" s="4">
        <v>1</v>
      </c>
      <c r="S17" s="4">
        <v>11</v>
      </c>
      <c r="T17" s="4">
        <v>1</v>
      </c>
      <c r="U17" s="4">
        <v>11</v>
      </c>
      <c r="V17" s="4">
        <v>11</v>
      </c>
      <c r="W17" s="4">
        <v>1</v>
      </c>
      <c r="X17" s="4">
        <v>1</v>
      </c>
      <c r="Y17" s="4">
        <v>1</v>
      </c>
      <c r="Z17" s="4">
        <v>1</v>
      </c>
      <c r="AA17" s="4">
        <v>1</v>
      </c>
      <c r="AB17" s="4">
        <v>1</v>
      </c>
      <c r="AC17" s="4">
        <v>1</v>
      </c>
      <c r="AD17" s="4" t="s">
        <v>226</v>
      </c>
      <c r="AE17" s="3">
        <v>46173</v>
      </c>
      <c r="AF17" s="6" t="s">
        <v>232</v>
      </c>
    </row>
    <row r="18" spans="1:32" x14ac:dyDescent="0.25">
      <c r="U18" s="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7" xr:uid="{00000000-0002-0000-0000-000000000000}">
      <formula1>Hidden_13</formula1>
    </dataValidation>
    <dataValidation type="list" allowBlank="1" showErrorMessage="1" sqref="L8:L157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215</v>
      </c>
      <c r="F4" t="s">
        <v>216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215</v>
      </c>
      <c r="F4" t="s">
        <v>216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215</v>
      </c>
      <c r="F4" t="s">
        <v>216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215</v>
      </c>
      <c r="F4" t="s">
        <v>216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218</v>
      </c>
      <c r="C4">
        <v>0</v>
      </c>
      <c r="D4">
        <v>0</v>
      </c>
      <c r="E4" t="s">
        <v>215</v>
      </c>
      <c r="F4" t="s">
        <v>216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218</v>
      </c>
      <c r="C4">
        <v>0</v>
      </c>
      <c r="D4">
        <v>0</v>
      </c>
      <c r="E4" t="s">
        <v>215</v>
      </c>
      <c r="F4" t="s">
        <v>216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216</v>
      </c>
      <c r="C4" t="s">
        <v>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topLeftCell="A3" workbookViewId="0">
      <selection activeCell="A15" sqref="A15:XFD16"/>
    </sheetView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>
        <v>0</v>
      </c>
      <c r="F4" t="s">
        <v>216</v>
      </c>
    </row>
    <row r="5" spans="1:6" x14ac:dyDescent="0.25">
      <c r="A5">
        <v>2</v>
      </c>
      <c r="B5" t="s">
        <v>228</v>
      </c>
      <c r="C5" s="12">
        <f>'Reporte de Formatos'!M8</f>
        <v>18834.3</v>
      </c>
      <c r="D5" s="16">
        <f>'Reporte de Formatos'!O8</f>
        <v>16216</v>
      </c>
      <c r="E5" t="s">
        <v>225</v>
      </c>
      <c r="F5" t="s">
        <v>229</v>
      </c>
    </row>
    <row r="6" spans="1:6" x14ac:dyDescent="0.25">
      <c r="A6">
        <v>3</v>
      </c>
      <c r="B6" t="s">
        <v>228</v>
      </c>
      <c r="C6" s="12">
        <f>'Reporte de Formatos'!M9</f>
        <v>14872.2</v>
      </c>
      <c r="D6" s="16">
        <f>'Reporte de Formatos'!O9</f>
        <v>13122</v>
      </c>
      <c r="E6" t="s">
        <v>225</v>
      </c>
      <c r="F6" t="s">
        <v>229</v>
      </c>
    </row>
    <row r="7" spans="1:6" x14ac:dyDescent="0.25">
      <c r="A7">
        <v>4</v>
      </c>
      <c r="B7" t="s">
        <v>228</v>
      </c>
      <c r="C7" s="12">
        <f>'Reporte de Formatos'!M10</f>
        <v>12238.8</v>
      </c>
      <c r="D7" s="16">
        <f>'Reporte de Formatos'!O10</f>
        <v>10978</v>
      </c>
      <c r="E7" t="s">
        <v>225</v>
      </c>
      <c r="F7" t="s">
        <v>229</v>
      </c>
    </row>
    <row r="8" spans="1:6" x14ac:dyDescent="0.25">
      <c r="A8">
        <v>5</v>
      </c>
      <c r="B8" t="s">
        <v>228</v>
      </c>
      <c r="C8" s="12">
        <f>'Reporte de Formatos'!M11</f>
        <v>14710.5</v>
      </c>
      <c r="D8" s="16">
        <f>'Reporte de Formatos'!O11</f>
        <v>12992</v>
      </c>
      <c r="E8" t="s">
        <v>225</v>
      </c>
      <c r="F8" t="s">
        <v>229</v>
      </c>
    </row>
    <row r="9" spans="1:6" x14ac:dyDescent="0.25">
      <c r="A9">
        <v>6</v>
      </c>
      <c r="B9" t="s">
        <v>228</v>
      </c>
      <c r="C9" s="12">
        <f>'Reporte de Formatos'!M12</f>
        <v>9943.7999999999993</v>
      </c>
      <c r="D9" s="16">
        <f>'Reporte de Formatos'!O12</f>
        <v>9520</v>
      </c>
      <c r="E9" t="s">
        <v>225</v>
      </c>
      <c r="F9" t="s">
        <v>229</v>
      </c>
    </row>
    <row r="10" spans="1:6" x14ac:dyDescent="0.25">
      <c r="A10">
        <v>7</v>
      </c>
      <c r="B10" t="s">
        <v>228</v>
      </c>
      <c r="C10" s="12">
        <f>'Reporte de Formatos'!M13</f>
        <v>18834.3</v>
      </c>
      <c r="D10" s="16">
        <f>'Reporte de Formatos'!O13</f>
        <v>16218</v>
      </c>
      <c r="E10" t="s">
        <v>225</v>
      </c>
      <c r="F10" t="s">
        <v>229</v>
      </c>
    </row>
    <row r="11" spans="1:6" x14ac:dyDescent="0.25">
      <c r="A11">
        <v>8</v>
      </c>
      <c r="B11" t="s">
        <v>228</v>
      </c>
      <c r="C11" s="12">
        <f>'Reporte de Formatos'!M14</f>
        <v>18834.3</v>
      </c>
      <c r="D11" s="16">
        <f>'Reporte de Formatos'!O14</f>
        <v>16218</v>
      </c>
      <c r="E11" t="s">
        <v>225</v>
      </c>
      <c r="F11" t="s">
        <v>229</v>
      </c>
    </row>
    <row r="12" spans="1:6" x14ac:dyDescent="0.25">
      <c r="A12">
        <v>9</v>
      </c>
      <c r="B12" t="s">
        <v>228</v>
      </c>
      <c r="C12" s="12">
        <f>'Reporte de Formatos'!M15</f>
        <v>18834.3</v>
      </c>
      <c r="D12" s="16">
        <f>'Reporte de Formatos'!O15</f>
        <v>16218</v>
      </c>
      <c r="E12" t="s">
        <v>225</v>
      </c>
      <c r="F12" t="s">
        <v>229</v>
      </c>
    </row>
    <row r="13" spans="1:6" x14ac:dyDescent="0.25">
      <c r="A13">
        <v>10</v>
      </c>
      <c r="B13" t="s">
        <v>228</v>
      </c>
      <c r="C13" s="12">
        <f>'Reporte de Formatos'!M16</f>
        <v>18538.099999999999</v>
      </c>
      <c r="D13" s="16" t="str">
        <f>'Reporte de Formatos'!O16</f>
        <v>16441.84</v>
      </c>
      <c r="E13" t="s">
        <v>225</v>
      </c>
      <c r="F13" t="s">
        <v>229</v>
      </c>
    </row>
    <row r="14" spans="1:6" x14ac:dyDescent="0.25">
      <c r="A14">
        <v>11</v>
      </c>
      <c r="B14" t="s">
        <v>228</v>
      </c>
      <c r="C14" s="12">
        <f>'Reporte de Formatos'!M17</f>
        <v>22286.92</v>
      </c>
      <c r="D14" s="16">
        <f>'Reporte de Formatos'!O17</f>
        <v>19299.919999999998</v>
      </c>
      <c r="E14" t="s">
        <v>225</v>
      </c>
      <c r="F14" t="s">
        <v>229</v>
      </c>
    </row>
    <row r="15" spans="1:6" x14ac:dyDescent="0.25">
      <c r="A15">
        <v>12</v>
      </c>
      <c r="B15" t="s">
        <v>228</v>
      </c>
      <c r="C15" s="12">
        <f>'Reporte de Formatos'!M18</f>
        <v>0</v>
      </c>
      <c r="D15" s="16">
        <f>'Reporte de Formatos'!O18</f>
        <v>0</v>
      </c>
      <c r="E15" t="s">
        <v>225</v>
      </c>
      <c r="F15" t="s">
        <v>229</v>
      </c>
    </row>
    <row r="16" spans="1:6" x14ac:dyDescent="0.25">
      <c r="A16">
        <v>13</v>
      </c>
      <c r="B16" t="s">
        <v>228</v>
      </c>
      <c r="C16" s="12">
        <f>'Reporte de Formatos'!M19</f>
        <v>0</v>
      </c>
      <c r="D16" s="16">
        <f>'Reporte de Formatos'!O19</f>
        <v>0</v>
      </c>
      <c r="E16" t="s">
        <v>225</v>
      </c>
      <c r="F16" t="s">
        <v>229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216</v>
      </c>
      <c r="C4" t="s">
        <v>217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"/>
  <sheetViews>
    <sheetView topLeftCell="A3" workbookViewId="0">
      <selection activeCell="E14" sqref="E14:F16"/>
    </sheetView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>
        <v>0</v>
      </c>
      <c r="F4" t="s">
        <v>216</v>
      </c>
    </row>
    <row r="5" spans="1:6" x14ac:dyDescent="0.25">
      <c r="A5">
        <v>2</v>
      </c>
      <c r="B5" t="s">
        <v>228</v>
      </c>
      <c r="C5" s="12">
        <f>'Reporte de Formatos'!M8</f>
        <v>18834.3</v>
      </c>
      <c r="D5" s="16">
        <f>'Reporte de Formatos'!O8</f>
        <v>16216</v>
      </c>
      <c r="E5" t="s">
        <v>225</v>
      </c>
      <c r="F5" t="s">
        <v>229</v>
      </c>
    </row>
    <row r="6" spans="1:6" x14ac:dyDescent="0.25">
      <c r="A6">
        <v>3</v>
      </c>
      <c r="B6" t="s">
        <v>228</v>
      </c>
      <c r="C6" s="12">
        <f>'Reporte de Formatos'!M9</f>
        <v>14872.2</v>
      </c>
      <c r="D6" s="16">
        <f>'Reporte de Formatos'!O9</f>
        <v>13122</v>
      </c>
      <c r="E6" t="s">
        <v>225</v>
      </c>
      <c r="F6" t="s">
        <v>229</v>
      </c>
    </row>
    <row r="7" spans="1:6" x14ac:dyDescent="0.25">
      <c r="A7">
        <v>4</v>
      </c>
      <c r="B7" t="s">
        <v>228</v>
      </c>
      <c r="C7" s="12">
        <f>'Reporte de Formatos'!M10</f>
        <v>12238.8</v>
      </c>
      <c r="D7" s="16">
        <f>'Reporte de Formatos'!O10</f>
        <v>10978</v>
      </c>
      <c r="E7" t="s">
        <v>225</v>
      </c>
      <c r="F7" t="s">
        <v>229</v>
      </c>
    </row>
    <row r="8" spans="1:6" x14ac:dyDescent="0.25">
      <c r="A8">
        <v>5</v>
      </c>
      <c r="B8" t="s">
        <v>228</v>
      </c>
      <c r="C8" s="12">
        <f>'Reporte de Formatos'!M11</f>
        <v>14710.5</v>
      </c>
      <c r="D8" s="16">
        <f>'Reporte de Formatos'!O11</f>
        <v>12992</v>
      </c>
      <c r="E8" t="s">
        <v>225</v>
      </c>
      <c r="F8" t="s">
        <v>229</v>
      </c>
    </row>
    <row r="9" spans="1:6" x14ac:dyDescent="0.25">
      <c r="A9">
        <v>6</v>
      </c>
      <c r="B9" t="s">
        <v>228</v>
      </c>
      <c r="C9" s="12">
        <f>'Reporte de Formatos'!M12</f>
        <v>9943.7999999999993</v>
      </c>
      <c r="D9" s="16">
        <f>'Reporte de Formatos'!O12</f>
        <v>9520</v>
      </c>
      <c r="E9" t="s">
        <v>225</v>
      </c>
      <c r="F9" t="s">
        <v>229</v>
      </c>
    </row>
    <row r="10" spans="1:6" x14ac:dyDescent="0.25">
      <c r="A10">
        <v>7</v>
      </c>
      <c r="B10" t="s">
        <v>228</v>
      </c>
      <c r="C10" s="12">
        <f>'Reporte de Formatos'!M13</f>
        <v>18834.3</v>
      </c>
      <c r="D10" s="16">
        <f>'Reporte de Formatos'!O13</f>
        <v>16218</v>
      </c>
      <c r="E10" t="s">
        <v>225</v>
      </c>
      <c r="F10" t="s">
        <v>229</v>
      </c>
    </row>
    <row r="11" spans="1:6" x14ac:dyDescent="0.25">
      <c r="A11">
        <v>8</v>
      </c>
      <c r="B11" t="s">
        <v>228</v>
      </c>
      <c r="C11" s="12">
        <f>'Reporte de Formatos'!M14</f>
        <v>18834.3</v>
      </c>
      <c r="D11" s="16">
        <f>'Reporte de Formatos'!O14</f>
        <v>16218</v>
      </c>
      <c r="E11" t="s">
        <v>225</v>
      </c>
      <c r="F11" t="s">
        <v>229</v>
      </c>
    </row>
    <row r="12" spans="1:6" x14ac:dyDescent="0.25">
      <c r="A12">
        <v>9</v>
      </c>
      <c r="B12" t="s">
        <v>228</v>
      </c>
      <c r="C12" s="12">
        <f>'Reporte de Formatos'!M15</f>
        <v>18834.3</v>
      </c>
      <c r="D12" s="16">
        <f>'Reporte de Formatos'!O15</f>
        <v>16218</v>
      </c>
      <c r="E12" t="s">
        <v>225</v>
      </c>
      <c r="F12" t="s">
        <v>229</v>
      </c>
    </row>
    <row r="13" spans="1:6" x14ac:dyDescent="0.25">
      <c r="A13">
        <v>10</v>
      </c>
      <c r="B13" t="s">
        <v>228</v>
      </c>
      <c r="C13" s="12">
        <f>'Reporte de Formatos'!M16</f>
        <v>18538.099999999999</v>
      </c>
      <c r="D13" s="16" t="str">
        <f>'Reporte de Formatos'!O16</f>
        <v>16441.84</v>
      </c>
      <c r="E13" t="s">
        <v>225</v>
      </c>
      <c r="F13" t="s">
        <v>229</v>
      </c>
    </row>
    <row r="14" spans="1:6" x14ac:dyDescent="0.25">
      <c r="A14">
        <v>11</v>
      </c>
      <c r="B14" t="s">
        <v>228</v>
      </c>
      <c r="C14" s="12">
        <f>'Reporte de Formatos'!M17</f>
        <v>22286.92</v>
      </c>
      <c r="D14" s="16">
        <f>'Reporte de Formatos'!O17</f>
        <v>19299.919999999998</v>
      </c>
      <c r="E14" t="s">
        <v>225</v>
      </c>
      <c r="F14" t="s">
        <v>229</v>
      </c>
    </row>
    <row r="15" spans="1:6" x14ac:dyDescent="0.25">
      <c r="A15">
        <v>12</v>
      </c>
      <c r="B15" t="s">
        <v>228</v>
      </c>
      <c r="C15" s="12">
        <f>'Reporte de Formatos'!M18</f>
        <v>0</v>
      </c>
      <c r="D15" s="16">
        <f>'Reporte de Formatos'!O18</f>
        <v>0</v>
      </c>
      <c r="E15" t="s">
        <v>225</v>
      </c>
      <c r="F15" t="s">
        <v>229</v>
      </c>
    </row>
    <row r="16" spans="1:6" x14ac:dyDescent="0.25">
      <c r="A16">
        <v>13</v>
      </c>
      <c r="B16" t="s">
        <v>228</v>
      </c>
      <c r="C16" s="12">
        <f>'Reporte de Formatos'!M19</f>
        <v>0</v>
      </c>
      <c r="D16" s="16">
        <f>'Reporte de Formatos'!O19</f>
        <v>0</v>
      </c>
      <c r="E16" t="s">
        <v>225</v>
      </c>
      <c r="F16" t="s">
        <v>229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B3" workbookViewId="0">
      <selection activeCell="B19" sqref="B19"/>
    </sheetView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215</v>
      </c>
      <c r="F4" t="s">
        <v>216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"/>
  <sheetViews>
    <sheetView topLeftCell="A3" workbookViewId="0">
      <selection activeCell="B14" sqref="B14:B16"/>
    </sheetView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215</v>
      </c>
      <c r="F4" t="s">
        <v>216</v>
      </c>
    </row>
    <row r="5" spans="1:6" x14ac:dyDescent="0.25">
      <c r="A5">
        <v>2</v>
      </c>
      <c r="B5" t="s">
        <v>227</v>
      </c>
      <c r="C5" s="12">
        <f>'Reporte de Formatos'!M8</f>
        <v>18834.3</v>
      </c>
      <c r="D5" s="16">
        <f>'Reporte de Formatos'!O8</f>
        <v>16216</v>
      </c>
      <c r="E5" t="s">
        <v>225</v>
      </c>
      <c r="F5" t="s">
        <v>229</v>
      </c>
    </row>
    <row r="6" spans="1:6" x14ac:dyDescent="0.25">
      <c r="A6">
        <v>3</v>
      </c>
      <c r="B6" t="s">
        <v>227</v>
      </c>
      <c r="C6" s="12">
        <f>'Reporte de Formatos'!M9</f>
        <v>14872.2</v>
      </c>
      <c r="D6" s="16">
        <f>'Reporte de Formatos'!O9</f>
        <v>13122</v>
      </c>
      <c r="E6" t="s">
        <v>225</v>
      </c>
      <c r="F6" t="s">
        <v>229</v>
      </c>
    </row>
    <row r="7" spans="1:6" x14ac:dyDescent="0.25">
      <c r="A7">
        <v>4</v>
      </c>
      <c r="B7" t="s">
        <v>227</v>
      </c>
      <c r="C7" s="12">
        <f>'Reporte de Formatos'!M10</f>
        <v>12238.8</v>
      </c>
      <c r="D7" s="16">
        <f>'Reporte de Formatos'!O10</f>
        <v>10978</v>
      </c>
      <c r="E7" t="s">
        <v>225</v>
      </c>
      <c r="F7" t="s">
        <v>229</v>
      </c>
    </row>
    <row r="8" spans="1:6" x14ac:dyDescent="0.25">
      <c r="A8">
        <v>5</v>
      </c>
      <c r="B8" t="s">
        <v>227</v>
      </c>
      <c r="C8" s="12">
        <f>'Reporte de Formatos'!M11</f>
        <v>14710.5</v>
      </c>
      <c r="D8" s="16">
        <f>'Reporte de Formatos'!O11</f>
        <v>12992</v>
      </c>
      <c r="E8" t="s">
        <v>225</v>
      </c>
      <c r="F8" t="s">
        <v>229</v>
      </c>
    </row>
    <row r="9" spans="1:6" x14ac:dyDescent="0.25">
      <c r="A9">
        <v>6</v>
      </c>
      <c r="B9" t="s">
        <v>227</v>
      </c>
      <c r="C9" s="12">
        <f>'Reporte de Formatos'!M12</f>
        <v>9943.7999999999993</v>
      </c>
      <c r="D9" s="16">
        <f>'Reporte de Formatos'!O12</f>
        <v>9520</v>
      </c>
      <c r="E9" t="s">
        <v>225</v>
      </c>
      <c r="F9" t="s">
        <v>229</v>
      </c>
    </row>
    <row r="10" spans="1:6" x14ac:dyDescent="0.25">
      <c r="A10">
        <v>7</v>
      </c>
      <c r="B10" t="s">
        <v>227</v>
      </c>
      <c r="C10" s="12">
        <f>'Reporte de Formatos'!M13</f>
        <v>18834.3</v>
      </c>
      <c r="D10" s="16">
        <f>'Reporte de Formatos'!O13</f>
        <v>16218</v>
      </c>
      <c r="E10" t="s">
        <v>225</v>
      </c>
      <c r="F10" t="s">
        <v>229</v>
      </c>
    </row>
    <row r="11" spans="1:6" x14ac:dyDescent="0.25">
      <c r="A11">
        <v>8</v>
      </c>
      <c r="B11" t="s">
        <v>227</v>
      </c>
      <c r="C11" s="12">
        <f>'Reporte de Formatos'!M14</f>
        <v>18834.3</v>
      </c>
      <c r="D11" s="16">
        <f>'Reporte de Formatos'!O14</f>
        <v>16218</v>
      </c>
      <c r="E11" t="s">
        <v>225</v>
      </c>
      <c r="F11" t="s">
        <v>229</v>
      </c>
    </row>
    <row r="12" spans="1:6" x14ac:dyDescent="0.25">
      <c r="A12">
        <v>9</v>
      </c>
      <c r="B12" t="s">
        <v>227</v>
      </c>
      <c r="C12" s="12">
        <f>'Reporte de Formatos'!M15</f>
        <v>18834.3</v>
      </c>
      <c r="D12" s="16">
        <f>'Reporte de Formatos'!O15</f>
        <v>16218</v>
      </c>
      <c r="E12" t="s">
        <v>225</v>
      </c>
      <c r="F12" t="s">
        <v>229</v>
      </c>
    </row>
    <row r="13" spans="1:6" x14ac:dyDescent="0.25">
      <c r="A13">
        <v>10</v>
      </c>
      <c r="B13" t="s">
        <v>227</v>
      </c>
      <c r="C13" s="12">
        <f>'Reporte de Formatos'!M16</f>
        <v>18538.099999999999</v>
      </c>
      <c r="D13" s="16" t="str">
        <f>'Reporte de Formatos'!O16</f>
        <v>16441.84</v>
      </c>
      <c r="E13" t="s">
        <v>225</v>
      </c>
      <c r="F13" t="s">
        <v>229</v>
      </c>
    </row>
    <row r="14" spans="1:6" x14ac:dyDescent="0.25">
      <c r="A14">
        <v>11</v>
      </c>
      <c r="B14" t="s">
        <v>227</v>
      </c>
      <c r="C14" s="12">
        <f>'Reporte de Formatos'!M17</f>
        <v>22286.92</v>
      </c>
      <c r="D14" s="16">
        <f>'Reporte de Formatos'!O17</f>
        <v>19299.919999999998</v>
      </c>
      <c r="E14" t="s">
        <v>225</v>
      </c>
      <c r="F14" t="s">
        <v>229</v>
      </c>
    </row>
    <row r="15" spans="1:6" x14ac:dyDescent="0.25">
      <c r="A15">
        <v>12</v>
      </c>
      <c r="B15" t="s">
        <v>227</v>
      </c>
      <c r="C15" s="12">
        <f>'Reporte de Formatos'!M18</f>
        <v>0</v>
      </c>
      <c r="D15" s="16">
        <f>'Reporte de Formatos'!O18</f>
        <v>0</v>
      </c>
      <c r="E15" t="s">
        <v>225</v>
      </c>
      <c r="F15" t="s">
        <v>229</v>
      </c>
    </row>
    <row r="16" spans="1:6" x14ac:dyDescent="0.25">
      <c r="A16">
        <v>13</v>
      </c>
      <c r="B16" t="s">
        <v>227</v>
      </c>
      <c r="C16" s="12">
        <f>'Reporte de Formatos'!M19</f>
        <v>0</v>
      </c>
      <c r="D16" s="16">
        <f>'Reporte de Formatos'!O19</f>
        <v>0</v>
      </c>
      <c r="E16" t="s">
        <v>225</v>
      </c>
      <c r="F16" t="s">
        <v>229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"/>
  <sheetViews>
    <sheetView topLeftCell="A3" workbookViewId="0">
      <selection activeCell="E15" sqref="E15:F16"/>
    </sheetView>
  </sheetViews>
  <sheetFormatPr baseColWidth="10" defaultColWidth="8.85546875" defaultRowHeight="15" x14ac:dyDescent="0.25"/>
  <cols>
    <col min="1" max="1" width="3.42578125" bestFit="1" customWidth="1"/>
    <col min="2" max="2" width="30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215</v>
      </c>
      <c r="F4" t="s">
        <v>216</v>
      </c>
    </row>
    <row r="5" spans="1:6" x14ac:dyDescent="0.25">
      <c r="A5">
        <v>2</v>
      </c>
      <c r="B5" t="s">
        <v>230</v>
      </c>
      <c r="C5" s="12">
        <f>'Reporte de Formatos'!M8</f>
        <v>18834.3</v>
      </c>
      <c r="D5" s="16">
        <f>'Reporte de Formatos'!O8</f>
        <v>16216</v>
      </c>
      <c r="E5" t="s">
        <v>225</v>
      </c>
      <c r="F5" t="s">
        <v>229</v>
      </c>
    </row>
    <row r="6" spans="1:6" x14ac:dyDescent="0.25">
      <c r="A6">
        <v>3</v>
      </c>
      <c r="B6" t="s">
        <v>231</v>
      </c>
      <c r="C6" s="12">
        <f>'Reporte de Formatos'!M9</f>
        <v>14872.2</v>
      </c>
      <c r="D6" s="16">
        <f>'Reporte de Formatos'!O9</f>
        <v>13122</v>
      </c>
      <c r="E6" t="s">
        <v>225</v>
      </c>
      <c r="F6" t="s">
        <v>229</v>
      </c>
    </row>
    <row r="7" spans="1:6" x14ac:dyDescent="0.25">
      <c r="A7">
        <v>4</v>
      </c>
      <c r="B7" t="s">
        <v>231</v>
      </c>
      <c r="C7" s="12">
        <f>'Reporte de Formatos'!M10</f>
        <v>12238.8</v>
      </c>
      <c r="D7" s="16">
        <f>'Reporte de Formatos'!O10</f>
        <v>10978</v>
      </c>
      <c r="E7" t="s">
        <v>225</v>
      </c>
      <c r="F7" t="s">
        <v>229</v>
      </c>
    </row>
    <row r="8" spans="1:6" x14ac:dyDescent="0.25">
      <c r="A8">
        <v>5</v>
      </c>
      <c r="B8" t="s">
        <v>231</v>
      </c>
      <c r="C8" s="12">
        <f>'Reporte de Formatos'!M11</f>
        <v>14710.5</v>
      </c>
      <c r="D8" s="16">
        <f>'Reporte de Formatos'!O11</f>
        <v>12992</v>
      </c>
      <c r="E8" t="s">
        <v>225</v>
      </c>
      <c r="F8" t="s">
        <v>229</v>
      </c>
    </row>
    <row r="9" spans="1:6" x14ac:dyDescent="0.25">
      <c r="A9">
        <v>6</v>
      </c>
      <c r="B9" t="s">
        <v>231</v>
      </c>
      <c r="C9" s="12">
        <f>'Reporte de Formatos'!M12</f>
        <v>9943.7999999999993</v>
      </c>
      <c r="D9" s="16">
        <f>'Reporte de Formatos'!O12</f>
        <v>9520</v>
      </c>
      <c r="E9" t="s">
        <v>225</v>
      </c>
      <c r="F9" t="s">
        <v>229</v>
      </c>
    </row>
    <row r="10" spans="1:6" x14ac:dyDescent="0.25">
      <c r="A10">
        <v>7</v>
      </c>
      <c r="B10" t="s">
        <v>231</v>
      </c>
      <c r="C10" s="12">
        <f>'Reporte de Formatos'!M13</f>
        <v>18834.3</v>
      </c>
      <c r="D10" s="16">
        <f>'Reporte de Formatos'!O13</f>
        <v>16218</v>
      </c>
      <c r="E10" t="s">
        <v>225</v>
      </c>
      <c r="F10" t="s">
        <v>229</v>
      </c>
    </row>
    <row r="11" spans="1:6" x14ac:dyDescent="0.25">
      <c r="A11">
        <v>8</v>
      </c>
      <c r="B11" t="s">
        <v>231</v>
      </c>
      <c r="C11" s="12">
        <f>'Reporte de Formatos'!M14</f>
        <v>18834.3</v>
      </c>
      <c r="D11" s="16">
        <f>'Reporte de Formatos'!O14</f>
        <v>16218</v>
      </c>
      <c r="E11" t="s">
        <v>225</v>
      </c>
      <c r="F11" t="s">
        <v>229</v>
      </c>
    </row>
    <row r="12" spans="1:6" x14ac:dyDescent="0.25">
      <c r="A12">
        <v>9</v>
      </c>
      <c r="B12" t="s">
        <v>231</v>
      </c>
      <c r="C12" s="12">
        <f>'Reporte de Formatos'!M15</f>
        <v>18834.3</v>
      </c>
      <c r="D12" s="16">
        <f>'Reporte de Formatos'!O15</f>
        <v>16218</v>
      </c>
      <c r="E12" t="s">
        <v>225</v>
      </c>
      <c r="F12" t="s">
        <v>229</v>
      </c>
    </row>
    <row r="13" spans="1:6" x14ac:dyDescent="0.25">
      <c r="A13">
        <v>10</v>
      </c>
      <c r="B13" t="s">
        <v>231</v>
      </c>
      <c r="C13" s="12">
        <f>'Reporte de Formatos'!M16</f>
        <v>18538.099999999999</v>
      </c>
      <c r="D13" s="16" t="str">
        <f>'Reporte de Formatos'!O16</f>
        <v>16441.84</v>
      </c>
      <c r="E13" t="s">
        <v>225</v>
      </c>
      <c r="F13" t="s">
        <v>229</v>
      </c>
    </row>
    <row r="14" spans="1:6" x14ac:dyDescent="0.25">
      <c r="A14">
        <v>11</v>
      </c>
      <c r="B14" t="s">
        <v>231</v>
      </c>
      <c r="C14" s="12">
        <f>'Reporte de Formatos'!M17</f>
        <v>22286.92</v>
      </c>
      <c r="D14" s="16">
        <f>'Reporte de Formatos'!O17</f>
        <v>19299.919999999998</v>
      </c>
      <c r="E14" t="s">
        <v>225</v>
      </c>
      <c r="F14" t="s">
        <v>229</v>
      </c>
    </row>
    <row r="15" spans="1:6" x14ac:dyDescent="0.25">
      <c r="A15">
        <v>12</v>
      </c>
      <c r="B15" t="s">
        <v>231</v>
      </c>
      <c r="C15" s="12">
        <f>'Reporte de Formatos'!M18</f>
        <v>0</v>
      </c>
      <c r="D15" s="16">
        <f>'Reporte de Formatos'!O18</f>
        <v>0</v>
      </c>
      <c r="E15" t="s">
        <v>225</v>
      </c>
      <c r="F15" t="s">
        <v>229</v>
      </c>
    </row>
    <row r="16" spans="1:6" x14ac:dyDescent="0.25">
      <c r="A16">
        <v>13</v>
      </c>
      <c r="B16" t="s">
        <v>231</v>
      </c>
      <c r="C16" s="12">
        <f>'Reporte de Formatos'!M19</f>
        <v>0</v>
      </c>
      <c r="D16" s="16">
        <f>'Reporte de Formatos'!O19</f>
        <v>0</v>
      </c>
      <c r="E16" t="s">
        <v>225</v>
      </c>
      <c r="F16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2024-03-21T16:48:55Z</dcterms:created>
  <dcterms:modified xsi:type="dcterms:W3CDTF">2026-06-05T19:31:51Z</dcterms:modified>
</cp:coreProperties>
</file>